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\web-work\spryciarz.com\new\doc\narzedzia\"/>
    </mc:Choice>
  </mc:AlternateContent>
  <bookViews>
    <workbookView xWindow="2790" yWindow="0" windowWidth="24270" windowHeight="1257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  <c r="D18" i="1"/>
  <c r="E18" i="1" s="1"/>
  <c r="D6" i="1"/>
  <c r="E6" i="1" s="1"/>
  <c r="D5" i="1"/>
  <c r="E5" i="1" s="1"/>
  <c r="D4" i="1"/>
  <c r="E4" i="1" s="1"/>
  <c r="C10" i="1" l="1"/>
  <c r="C9" i="1"/>
  <c r="C23" i="1"/>
  <c r="C22" i="1"/>
</calcChain>
</file>

<file path=xl/sharedStrings.xml><?xml version="1.0" encoding="utf-8"?>
<sst xmlns="http://schemas.openxmlformats.org/spreadsheetml/2006/main" count="25" uniqueCount="17">
  <si>
    <t>Gospodarze (1)</t>
  </si>
  <si>
    <t>Remis (X)</t>
  </si>
  <si>
    <t>Goście (2)</t>
  </si>
  <si>
    <t>Kurs</t>
  </si>
  <si>
    <t>Stawka</t>
  </si>
  <si>
    <t>Wygrana</t>
  </si>
  <si>
    <t>Suma stawek</t>
  </si>
  <si>
    <t>Trzydrogowy surebet</t>
  </si>
  <si>
    <t>Surebet %:</t>
  </si>
  <si>
    <t>Dwudrogowy surebet</t>
  </si>
  <si>
    <t>Pewna wygrana</t>
  </si>
  <si>
    <t>Wprowadź kursy oraz sumę stawek.</t>
  </si>
  <si>
    <t>spryciarz.com</t>
  </si>
  <si>
    <t>Stawki, wygrane zostaną automatycznie obliczone.</t>
  </si>
  <si>
    <t>Kalkulator pobrany ze strony</t>
  </si>
  <si>
    <t>Dostępny jest też</t>
  </si>
  <si>
    <t>kalkulator surebet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</si>
</sst>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2" fontId="0" fillId="3" borderId="1" xfId="0" applyNumberFormat="1" applyFill="1" applyBorder="1" applyProtection="1">
      <protection hidden="1"/>
    </xf>
    <xf numFmtId="10" fontId="0" fillId="3" borderId="1" xfId="1" applyNumberFormat="1" applyFont="1" applyFill="1" applyBorder="1" applyProtection="1">
      <protection hidden="1"/>
    </xf>
    <xf numFmtId="164" fontId="0" fillId="3" borderId="1" xfId="0" applyNumberFormat="1" applyFill="1" applyBorder="1" applyProtection="1">
      <protection hidden="1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>
      <protection hidden="1"/>
    </xf>
    <xf numFmtId="0" fontId="4" fillId="0" borderId="0" xfId="2" applyProtection="1">
      <protection hidden="1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pryciarz.com/narzedzia-bukmacherskie/kalkulator-surebet" TargetMode="External"/><Relationship Id="rId1" Type="http://schemas.openxmlformats.org/officeDocument/2006/relationships/hyperlink" Target="http://spryciarz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abSelected="1" workbookViewId="0">
      <selection activeCell="H35" sqref="H35"/>
    </sheetView>
  </sheetViews>
  <sheetFormatPr defaultRowHeight="15" x14ac:dyDescent="0.25"/>
  <cols>
    <col min="1" max="1" width="9.140625" style="5"/>
    <col min="2" max="2" width="16.28515625" style="5" customWidth="1"/>
    <col min="3" max="3" width="9.85546875" style="5" bestFit="1" customWidth="1"/>
    <col min="4" max="5" width="9.5703125" style="5" bestFit="1" customWidth="1"/>
    <col min="6" max="16384" width="9.140625" style="5"/>
  </cols>
  <sheetData>
    <row r="1" spans="2:8" x14ac:dyDescent="0.25">
      <c r="B1" s="4" t="s">
        <v>7</v>
      </c>
    </row>
    <row r="3" spans="2:8" x14ac:dyDescent="0.25">
      <c r="C3" s="6" t="s">
        <v>3</v>
      </c>
      <c r="D3" s="6" t="s">
        <v>4</v>
      </c>
      <c r="E3" s="6" t="s">
        <v>5</v>
      </c>
      <c r="H3" s="9" t="s">
        <v>11</v>
      </c>
    </row>
    <row r="4" spans="2:8" x14ac:dyDescent="0.25">
      <c r="B4" s="6" t="s">
        <v>0</v>
      </c>
      <c r="C4" s="7">
        <v>3.1</v>
      </c>
      <c r="D4" s="1">
        <f>(1 / (1/$C$4+1/$C$5+1/$C$6)/C4*$D$7)</f>
        <v>66.481417158735681</v>
      </c>
      <c r="E4" s="1">
        <f>D4*C4</f>
        <v>206.09239319208061</v>
      </c>
      <c r="H4" s="9" t="s">
        <v>13</v>
      </c>
    </row>
    <row r="5" spans="2:8" x14ac:dyDescent="0.25">
      <c r="B5" s="6" t="s">
        <v>1</v>
      </c>
      <c r="C5" s="7">
        <v>2.9</v>
      </c>
      <c r="D5" s="1">
        <f>(1 / (1/$C$4+1/$C$5+1/$C$6)/C5*$D$7)</f>
        <v>71.066342480027799</v>
      </c>
      <c r="E5" s="1">
        <f>D5*C5</f>
        <v>206.09239319208061</v>
      </c>
    </row>
    <row r="6" spans="2:8" x14ac:dyDescent="0.25">
      <c r="B6" s="6" t="s">
        <v>2</v>
      </c>
      <c r="C6" s="7">
        <v>3.3</v>
      </c>
      <c r="D6" s="1">
        <f>(1 / (1/$C$4+1/$C$5+1/$C$6)/C6*$D$7)</f>
        <v>62.452240361236555</v>
      </c>
      <c r="E6" s="1">
        <f>D6*C6</f>
        <v>206.09239319208061</v>
      </c>
    </row>
    <row r="7" spans="2:8" x14ac:dyDescent="0.25">
      <c r="B7" s="6" t="s">
        <v>6</v>
      </c>
      <c r="D7" s="8">
        <v>200</v>
      </c>
    </row>
    <row r="9" spans="2:8" x14ac:dyDescent="0.25">
      <c r="B9" s="6" t="s">
        <v>8</v>
      </c>
      <c r="C9" s="2">
        <f>((E4/D7)*100-100)/100</f>
        <v>3.0461965960403035E-2</v>
      </c>
    </row>
    <row r="10" spans="2:8" x14ac:dyDescent="0.25">
      <c r="B10" s="6" t="s">
        <v>10</v>
      </c>
      <c r="C10" s="3">
        <f>E4-D7</f>
        <v>6.0923931920806069</v>
      </c>
    </row>
    <row r="15" spans="2:8" x14ac:dyDescent="0.25">
      <c r="B15" s="4" t="s">
        <v>9</v>
      </c>
    </row>
    <row r="17" spans="2:5" x14ac:dyDescent="0.25">
      <c r="C17" s="6" t="s">
        <v>3</v>
      </c>
      <c r="D17" s="6" t="s">
        <v>4</v>
      </c>
      <c r="E17" s="6" t="s">
        <v>5</v>
      </c>
    </row>
    <row r="18" spans="2:5" x14ac:dyDescent="0.25">
      <c r="B18" s="6" t="s">
        <v>0</v>
      </c>
      <c r="C18" s="7">
        <v>2.1</v>
      </c>
      <c r="D18" s="1">
        <f>(1 / (1/$C$18+1/$C$19)/C18*$D$20)</f>
        <v>104.54545454545455</v>
      </c>
      <c r="E18" s="1">
        <f>D18*C18</f>
        <v>219.54545454545456</v>
      </c>
    </row>
    <row r="19" spans="2:5" x14ac:dyDescent="0.25">
      <c r="B19" s="6" t="s">
        <v>2</v>
      </c>
      <c r="C19" s="7">
        <v>2.2999999999999998</v>
      </c>
      <c r="D19" s="1">
        <f>(1 / (1/$C$18+1/$C$19)/C19*$D$20)</f>
        <v>95.454545454545453</v>
      </c>
      <c r="E19" s="1">
        <f>D19*C19</f>
        <v>219.54545454545453</v>
      </c>
    </row>
    <row r="20" spans="2:5" x14ac:dyDescent="0.25">
      <c r="B20" s="6" t="s">
        <v>6</v>
      </c>
      <c r="D20" s="8">
        <v>200</v>
      </c>
    </row>
    <row r="22" spans="2:5" x14ac:dyDescent="0.25">
      <c r="B22" s="6" t="s">
        <v>8</v>
      </c>
      <c r="C22" s="2">
        <f>((E18/D20)*100-100)/100</f>
        <v>9.772727272727294E-2</v>
      </c>
    </row>
    <row r="23" spans="2:5" x14ac:dyDescent="0.25">
      <c r="B23" s="6" t="s">
        <v>10</v>
      </c>
      <c r="C23" s="3">
        <f>E18-D20</f>
        <v>19.545454545454561</v>
      </c>
    </row>
    <row r="26" spans="2:5" x14ac:dyDescent="0.25">
      <c r="B26" s="9" t="s">
        <v>14</v>
      </c>
      <c r="C26" s="9"/>
      <c r="D26" s="10" t="s">
        <v>12</v>
      </c>
    </row>
    <row r="27" spans="2:5" x14ac:dyDescent="0.25">
      <c r="B27" s="9" t="s">
        <v>15</v>
      </c>
      <c r="C27" s="10" t="s">
        <v>16</v>
      </c>
      <c r="D27" s="9"/>
    </row>
  </sheetData>
  <sheetProtection algorithmName="SHA-512" hashValue="RbxgTm8J/yMQsw3ONE7DvIqgyi67WDGnYWje5C9L8x6AA4IY/GkXAqxGf4kBYENY6v4uxmKgOa7DyGJxpEVqSg==" saltValue="MSI2tJg9XTkZCGMUFdPKiQ==" spinCount="100000" sheet="1" objects="1" scenarios="1"/>
  <hyperlinks>
    <hyperlink ref="D26" r:id="rId1"/>
    <hyperlink ref="C27" r:id="rId2" display="Kalkulator surebet online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Adiasz</dc:creator>
  <cp:lastModifiedBy>Adiasz</cp:lastModifiedBy>
  <dcterms:created xsi:type="dcterms:W3CDTF">2015-04-29T06:06:32Z</dcterms:created>
  <dcterms:modified xsi:type="dcterms:W3CDTF">2015-04-29T06:59:03Z</dcterms:modified>
</cp:coreProperties>
</file>